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50" windowHeight="9690" activeTab="0"/>
  </bookViews>
  <sheets>
    <sheet name="ПО и  мощност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<sst xmlns="http://schemas.openxmlformats.org/spreadsheetml/2006/main" count="18" uniqueCount="18">
  <si>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</si>
  <si>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в том числе</t>
  </si>
  <si>
    <t>Показатель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</si>
  <si>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</si>
  <si>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</si>
  <si>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</si>
  <si>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</si>
  <si>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</si>
  <si>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</si>
  <si>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</si>
  <si>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</si>
  <si>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</si>
  <si>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</si>
  <si>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</si>
  <si>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Население и приравненные к населению группы, тыс. кВт·час</t>
  </si>
  <si>
    <t>Полезный отпуск потребителям, тыс. кВт·час</t>
  </si>
  <si>
    <t>Отпуск мощности, МВт</t>
  </si>
  <si>
    <t>Объем фактического полезного отпуска электроэнергии (мощности) потребителям с выделением поставки населению за 2016г.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</si>
</sst>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1" fillId="0" borderId="10" xfId="52" applyFont="1" applyBorder="1" applyAlignment="1">
      <alignment wrapText="1"/>
      <protection/>
    </xf>
    <xf numFmtId="4" fontId="1" fillId="0" borderId="10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0" fillId="0" borderId="10" xfId="52" applyFont="1" applyBorder="1" applyAlignment="1">
      <alignment horizontal="left" wrapText="1"/>
      <protection/>
    </xf>
    <xf numFmtId="4" fontId="2" fillId="0" borderId="10" xfId="52" applyNumberFormat="1" applyBorder="1">
      <alignment/>
      <protection/>
    </xf>
    <xf numFmtId="0" fontId="2" fillId="0" borderId="10" xfId="52" applyBorder="1">
      <alignment/>
      <protection/>
    </xf>
    <xf numFmtId="4" fontId="2" fillId="0" borderId="10" xfId="52" applyNumberFormat="1" applyFill="1" applyBorder="1">
      <alignment/>
      <protection/>
    </xf>
    <xf numFmtId="0" fontId="1" fillId="0" borderId="10" xfId="52" applyFont="1" applyBorder="1">
      <alignment/>
      <protection/>
    </xf>
    <xf numFmtId="4" fontId="2" fillId="0" borderId="0" xfId="52" applyNumberFormat="1">
      <alignment/>
      <protection/>
    </xf>
    <xf numFmtId="173" fontId="2" fillId="0" borderId="0" xfId="52" applyNumberFormat="1">
      <alignment/>
      <protection/>
    </xf>
    <xf numFmtId="178" fontId="1" fillId="0" borderId="10" xfId="52" applyNumberFormat="1" applyFont="1" applyBorder="1">
      <alignment/>
      <protection/>
    </xf>
    <xf numFmtId="178" fontId="1" fillId="0" borderId="10" xfId="52" applyNumberFormat="1" applyFont="1" applyFill="1" applyBorder="1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2" fillId="0" borderId="0" xfId="52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ы покупки электрической энергии (мощности) на розничном рынке электроэнергии в 2010г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.androsova\Desktop\&#1056;&#1040;&#1057;&#1050;&#1056;&#1067;&#1058;&#1048;&#1045;%20&#1048;&#1053;&#1060;&#1054;&#1056;&#1052;&#1040;&#1062;&#1048;&#1048;\&#1057;&#1072;&#1081;&#1090;\&#1057;&#1040;&#1049;&#1058;\2016\&#1044;&#1077;&#1082;&#1072;&#1073;&#1088;&#1100;\&#1054;&#1073;&#1077;&#1084;%20&#1087;&#1086;%20&#1085;&#1072;&#1087;&#1088;&#1103;&#1078;&#1077;&#1085;&#1080;&#1102;%20&#1076;&#1077;&#1082;&#1072;&#1073;&#1088;&#110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по напряж"/>
    </sheetNames>
    <sheetDataSet>
      <sheetData sheetId="0">
        <row r="16">
          <cell r="B16">
            <v>35554.115</v>
          </cell>
          <cell r="C16">
            <v>31877.33300000001</v>
          </cell>
          <cell r="D16">
            <v>30195.339</v>
          </cell>
          <cell r="E16">
            <v>27433.717</v>
          </cell>
          <cell r="F16">
            <v>24720.66399999999</v>
          </cell>
          <cell r="G16">
            <v>22785.184000000005</v>
          </cell>
          <cell r="H16">
            <v>20631.146999999997</v>
          </cell>
          <cell r="I16">
            <v>20135.151</v>
          </cell>
          <cell r="J16">
            <v>24033.377</v>
          </cell>
          <cell r="K16">
            <v>25651.471</v>
          </cell>
          <cell r="L16">
            <v>28860.035</v>
          </cell>
          <cell r="M16">
            <v>33327.671</v>
          </cell>
        </row>
        <row r="18">
          <cell r="B18">
            <v>5.515000000000001</v>
          </cell>
          <cell r="C18">
            <v>5.8629999999999995</v>
          </cell>
          <cell r="D18">
            <v>4.97</v>
          </cell>
          <cell r="E18">
            <v>5.117</v>
          </cell>
          <cell r="F18">
            <v>3.7729999999999997</v>
          </cell>
          <cell r="G18">
            <v>3.742</v>
          </cell>
          <cell r="H18">
            <v>3.767</v>
          </cell>
          <cell r="I18">
            <v>3.682</v>
          </cell>
          <cell r="J18">
            <v>4.537</v>
          </cell>
          <cell r="K18">
            <v>5.988</v>
          </cell>
          <cell r="L18">
            <v>6.391</v>
          </cell>
          <cell r="M18">
            <v>6.311</v>
          </cell>
        </row>
        <row r="19">
          <cell r="B19">
            <v>87651.432</v>
          </cell>
          <cell r="C19">
            <v>71480.25499999999</v>
          </cell>
          <cell r="D19">
            <v>71626.925</v>
          </cell>
          <cell r="E19">
            <v>58194.341000000015</v>
          </cell>
          <cell r="F19">
            <v>47536.29</v>
          </cell>
          <cell r="G19">
            <v>46866.507000000005</v>
          </cell>
          <cell r="H19">
            <v>45539.89699999999</v>
          </cell>
          <cell r="I19">
            <v>46170.958000000006</v>
          </cell>
          <cell r="J19">
            <v>53657.679</v>
          </cell>
          <cell r="K19">
            <v>65296.27899999999</v>
          </cell>
          <cell r="L19">
            <v>74921.59299999996</v>
          </cell>
          <cell r="M19">
            <v>79462.3055</v>
          </cell>
        </row>
        <row r="33">
          <cell r="B33">
            <v>922.054</v>
          </cell>
          <cell r="C33">
            <v>724.613</v>
          </cell>
          <cell r="D33">
            <v>754.204</v>
          </cell>
          <cell r="E33">
            <v>689.526</v>
          </cell>
          <cell r="F33">
            <v>474.89799999999997</v>
          </cell>
          <cell r="G33">
            <v>614.5659999999999</v>
          </cell>
          <cell r="H33">
            <v>511.959</v>
          </cell>
          <cell r="I33">
            <v>374.17499999999995</v>
          </cell>
          <cell r="J33">
            <v>443.34000000000003</v>
          </cell>
          <cell r="K33">
            <v>601.6850000000001</v>
          </cell>
          <cell r="L33">
            <v>660.841</v>
          </cell>
          <cell r="M33">
            <v>992.6610000000001</v>
          </cell>
        </row>
        <row r="35">
          <cell r="B35">
            <v>0.003</v>
          </cell>
          <cell r="C35">
            <v>0.003</v>
          </cell>
          <cell r="D35">
            <v>0.004</v>
          </cell>
          <cell r="E35">
            <v>0.004</v>
          </cell>
          <cell r="F35">
            <v>0.004</v>
          </cell>
          <cell r="G35">
            <v>0.004</v>
          </cell>
          <cell r="H35">
            <v>0.004</v>
          </cell>
          <cell r="I35">
            <v>0.004</v>
          </cell>
          <cell r="J35">
            <v>0.003</v>
          </cell>
          <cell r="K35">
            <v>0.003</v>
          </cell>
          <cell r="L35">
            <v>0.003</v>
          </cell>
          <cell r="M35">
            <v>0.003</v>
          </cell>
        </row>
        <row r="36">
          <cell r="B36">
            <v>1942.4199999999998</v>
          </cell>
          <cell r="C36">
            <v>1472.335</v>
          </cell>
          <cell r="D36">
            <v>1478.08</v>
          </cell>
          <cell r="E36">
            <v>1257.8210000000001</v>
          </cell>
          <cell r="F36">
            <v>1031.013</v>
          </cell>
          <cell r="G36">
            <v>946.5889999999999</v>
          </cell>
          <cell r="H36">
            <v>931.086</v>
          </cell>
          <cell r="I36">
            <v>935.6239999999999</v>
          </cell>
          <cell r="J36">
            <v>1117.365</v>
          </cell>
          <cell r="K36">
            <v>994.0300000000001</v>
          </cell>
          <cell r="L36">
            <v>1404.6750000000002</v>
          </cell>
          <cell r="M36">
            <v>1493.003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1174.224</v>
          </cell>
          <cell r="C52">
            <v>1039.846</v>
          </cell>
          <cell r="D52">
            <v>1071.535</v>
          </cell>
          <cell r="E52">
            <v>1001.994</v>
          </cell>
          <cell r="F52">
            <v>928.261</v>
          </cell>
          <cell r="G52">
            <v>1014.978</v>
          </cell>
          <cell r="H52">
            <v>936.1909999999999</v>
          </cell>
          <cell r="I52">
            <v>1082.3010000000002</v>
          </cell>
          <cell r="J52">
            <v>1091.083</v>
          </cell>
          <cell r="K52">
            <v>1157.519</v>
          </cell>
          <cell r="L52">
            <v>1136.059</v>
          </cell>
          <cell r="M52">
            <v>1121.0349999999999</v>
          </cell>
        </row>
        <row r="65">
          <cell r="B65">
            <v>3.525</v>
          </cell>
          <cell r="C65">
            <v>5.149</v>
          </cell>
          <cell r="D65">
            <v>3.271</v>
          </cell>
          <cell r="E65">
            <v>1.877</v>
          </cell>
          <cell r="F65">
            <v>2.524</v>
          </cell>
          <cell r="G65">
            <v>1.917</v>
          </cell>
          <cell r="H65">
            <v>0.33399999999999996</v>
          </cell>
          <cell r="I65">
            <v>0.439</v>
          </cell>
          <cell r="J65">
            <v>3.776</v>
          </cell>
          <cell r="K65">
            <v>3.176</v>
          </cell>
          <cell r="L65">
            <v>3.956</v>
          </cell>
          <cell r="M65">
            <v>4.9350000000000005</v>
          </cell>
        </row>
        <row r="67">
          <cell r="B67">
            <v>0.48</v>
          </cell>
          <cell r="C67">
            <v>0.446</v>
          </cell>
          <cell r="D67">
            <v>0.401</v>
          </cell>
          <cell r="E67">
            <v>0.392</v>
          </cell>
          <cell r="F67">
            <v>0.222</v>
          </cell>
          <cell r="G67">
            <v>0</v>
          </cell>
          <cell r="H67">
            <v>0.005</v>
          </cell>
          <cell r="I67">
            <v>0.005</v>
          </cell>
          <cell r="J67">
            <v>0.011</v>
          </cell>
          <cell r="K67">
            <v>0.006</v>
          </cell>
          <cell r="L67">
            <v>0.045</v>
          </cell>
          <cell r="M67">
            <v>0.032</v>
          </cell>
        </row>
        <row r="68">
          <cell r="B68">
            <v>1138.736</v>
          </cell>
          <cell r="C68">
            <v>1047.0199999999998</v>
          </cell>
          <cell r="D68">
            <v>1054.3820000000003</v>
          </cell>
          <cell r="E68">
            <v>1147.772</v>
          </cell>
          <cell r="F68">
            <v>1141.272</v>
          </cell>
          <cell r="G68">
            <v>212.649</v>
          </cell>
          <cell r="H68">
            <v>619.013</v>
          </cell>
          <cell r="I68">
            <v>603.8080000000001</v>
          </cell>
          <cell r="J68">
            <v>2977.1150000000002</v>
          </cell>
          <cell r="K68">
            <v>884.9140000000001</v>
          </cell>
          <cell r="L68">
            <v>921.259</v>
          </cell>
          <cell r="M68">
            <v>907.4240000000001</v>
          </cell>
        </row>
        <row r="81">
          <cell r="B81">
            <v>550.399</v>
          </cell>
          <cell r="C81">
            <v>493.59</v>
          </cell>
          <cell r="D81">
            <v>466.228</v>
          </cell>
          <cell r="E81">
            <v>363.45</v>
          </cell>
          <cell r="F81">
            <v>219.557</v>
          </cell>
          <cell r="G81">
            <v>152.423</v>
          </cell>
          <cell r="H81">
            <v>121.191</v>
          </cell>
          <cell r="I81">
            <v>150.894</v>
          </cell>
          <cell r="J81">
            <v>248.445</v>
          </cell>
          <cell r="K81">
            <v>261.652</v>
          </cell>
          <cell r="L81">
            <v>393.811</v>
          </cell>
          <cell r="M81">
            <v>504.916</v>
          </cell>
        </row>
        <row r="83">
          <cell r="B83">
            <v>0.706</v>
          </cell>
          <cell r="C83">
            <v>0.677</v>
          </cell>
          <cell r="D83">
            <v>0.712</v>
          </cell>
          <cell r="E83">
            <v>0.693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1227.4360000000001</v>
          </cell>
          <cell r="C84">
            <v>932.2059999999999</v>
          </cell>
          <cell r="D84">
            <v>903.67</v>
          </cell>
          <cell r="E84">
            <v>825.4580000000001</v>
          </cell>
          <cell r="F84">
            <v>271.31899999999996</v>
          </cell>
          <cell r="G84">
            <v>165.059</v>
          </cell>
          <cell r="H84">
            <v>130.651</v>
          </cell>
          <cell r="I84">
            <v>162.05</v>
          </cell>
          <cell r="J84">
            <v>258.183</v>
          </cell>
          <cell r="K84">
            <v>393.84200000000004</v>
          </cell>
          <cell r="L84">
            <v>527.308</v>
          </cell>
          <cell r="M84">
            <v>563.895</v>
          </cell>
        </row>
        <row r="97">
          <cell r="B97">
            <v>27.382</v>
          </cell>
          <cell r="C97">
            <v>57.292</v>
          </cell>
          <cell r="D97">
            <v>33.712</v>
          </cell>
          <cell r="E97">
            <v>30.880000000000003</v>
          </cell>
          <cell r="F97">
            <v>26.5</v>
          </cell>
          <cell r="G97">
            <v>26.836</v>
          </cell>
          <cell r="H97">
            <v>20.346</v>
          </cell>
          <cell r="I97">
            <v>21.445</v>
          </cell>
          <cell r="J97">
            <v>31.624</v>
          </cell>
          <cell r="K97">
            <v>31.796</v>
          </cell>
          <cell r="L97">
            <v>34.241</v>
          </cell>
          <cell r="M97">
            <v>33.229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464.61699999999996</v>
          </cell>
          <cell r="C100">
            <v>408.717</v>
          </cell>
          <cell r="D100">
            <v>351.372</v>
          </cell>
          <cell r="E100">
            <v>327.622</v>
          </cell>
          <cell r="F100">
            <v>209.793</v>
          </cell>
          <cell r="G100">
            <v>183.186</v>
          </cell>
          <cell r="H100">
            <v>152.20499999999998</v>
          </cell>
          <cell r="I100">
            <v>157.095</v>
          </cell>
          <cell r="J100">
            <v>253.683</v>
          </cell>
          <cell r="K100">
            <v>321.676</v>
          </cell>
          <cell r="L100">
            <v>402.126</v>
          </cell>
          <cell r="M100">
            <v>418.628</v>
          </cell>
        </row>
        <row r="113">
          <cell r="H113">
            <v>11.954</v>
          </cell>
          <cell r="I113">
            <v>12.308</v>
          </cell>
          <cell r="J113">
            <v>16.401</v>
          </cell>
          <cell r="K113">
            <v>18.155</v>
          </cell>
          <cell r="L113">
            <v>19.762</v>
          </cell>
          <cell r="M113">
            <v>22.756</v>
          </cell>
        </row>
        <row r="116">
          <cell r="H116">
            <v>20.32</v>
          </cell>
          <cell r="I116">
            <v>22.95</v>
          </cell>
          <cell r="J116">
            <v>23.978</v>
          </cell>
          <cell r="K116">
            <v>23.694</v>
          </cell>
          <cell r="L116">
            <v>31.55</v>
          </cell>
          <cell r="M116">
            <v>28.29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M11" sqref="M11"/>
    </sheetView>
  </sheetViews>
  <sheetFormatPr defaultColWidth="10.66015625" defaultRowHeight="12.75"/>
  <cols>
    <col min="1" max="1" width="47.16015625" style="4" customWidth="1"/>
    <col min="2" max="2" width="13.33203125" style="4" customWidth="1"/>
    <col min="3" max="3" width="13.16015625" style="4" customWidth="1"/>
    <col min="4" max="4" width="13.66015625" style="4" customWidth="1"/>
    <col min="5" max="5" width="13" style="4" customWidth="1"/>
    <col min="6" max="6" width="14.33203125" style="4" customWidth="1"/>
    <col min="7" max="7" width="12.66015625" style="4" customWidth="1"/>
    <col min="8" max="10" width="12.83203125" style="4" customWidth="1"/>
    <col min="11" max="11" width="11.5" style="4" bestFit="1" customWidth="1"/>
    <col min="12" max="12" width="13.33203125" style="4" customWidth="1"/>
    <col min="13" max="13" width="11.5" style="4" customWidth="1"/>
    <col min="14" max="16384" width="10.66015625" style="4" customWidth="1"/>
  </cols>
  <sheetData>
    <row r="1" spans="1:10" s="1" customFormat="1" ht="23.2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3" spans="1:13" ht="12.75">
      <c r="A3" s="2" t="s">
        <v>2</v>
      </c>
      <c r="B3" s="3" t="s">
        <v>0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ht="12.75">
      <c r="A4" s="5" t="s">
        <v>15</v>
      </c>
      <c r="B4" s="6">
        <f>'[1]ПО по напряж'!B19+'[1]ПО по напряж'!B36+'[1]ПО по напряж'!B52+'[1]ПО по напряж'!B68+'[1]ПО по напряж'!B84+'[1]ПО по напряж'!B100</f>
        <v>93598.865</v>
      </c>
      <c r="C4" s="6">
        <f>'[1]ПО по напряж'!C19+'[1]ПО по напряж'!C36+'[1]ПО по напряж'!C52+'[1]ПО по напряж'!C68+'[1]ПО по напряж'!C84+'[1]ПО по напряж'!C100</f>
        <v>76380.37900000002</v>
      </c>
      <c r="D4" s="6">
        <f>'[1]ПО по напряж'!D19+'[1]ПО по напряж'!D36+'[1]ПО по напряж'!D52+'[1]ПО по напряж'!D68+'[1]ПО по напряж'!D84+'[1]ПО по напряж'!D100</f>
        <v>76485.964</v>
      </c>
      <c r="E4" s="6">
        <f>'[1]ПО по напряж'!E19+'[1]ПО по напряж'!E36+'[1]ПО по напряж'!E52+'[1]ПО по напряж'!E68+'[1]ПО по напряж'!E84+'[1]ПО по напряж'!E100</f>
        <v>62755.008000000016</v>
      </c>
      <c r="F4" s="6">
        <f>'[1]ПО по напряж'!F19+'[1]ПО по напряж'!F36+'[1]ПО по напряж'!F52+'[1]ПО по напряж'!F68+'[1]ПО по напряж'!F84+'[1]ПО по напряж'!F100</f>
        <v>51117.948</v>
      </c>
      <c r="G4" s="6">
        <f>'[1]ПО по напряж'!G19+'[1]ПО по напряж'!G36+'[1]ПО по напряж'!G52+'[1]ПО по напряж'!G68+'[1]ПО по напряж'!G84+'[1]ПО по напряж'!G100</f>
        <v>49388.96800000001</v>
      </c>
      <c r="H4" s="6">
        <f>'[1]ПО по напряж'!H19+'[1]ПО по напряж'!H36+'[1]ПО по напряж'!H52+'[1]ПО по напряж'!H68+'[1]ПО по напряж'!H84+'[1]ПО по напряж'!H100+'[1]ПО по напряж'!H116</f>
        <v>48329.36299999999</v>
      </c>
      <c r="I4" s="6">
        <f>'[1]ПО по напряж'!I19+'[1]ПО по напряж'!I36+'[1]ПО по напряж'!I52+'[1]ПО по напряж'!I68+'[1]ПО по напряж'!I84+'[1]ПО по напряж'!I100+'[1]ПО по напряж'!I116</f>
        <v>49134.78600000001</v>
      </c>
      <c r="J4" s="6">
        <f>'[1]ПО по напряж'!J19+'[1]ПО по напряж'!J36+'[1]ПО по напряж'!J52+'[1]ПО по напряж'!J68+'[1]ПО по напряж'!J84+'[1]ПО по напряж'!J100+'[1]ПО по напряж'!J116</f>
        <v>59379.08599999999</v>
      </c>
      <c r="K4" s="6">
        <f>'[1]ПО по напряж'!K19+'[1]ПО по напряж'!K36+'[1]ПО по напряж'!K52+'[1]ПО по напряж'!K68+'[1]ПО по напряж'!K84+'[1]ПО по напряж'!K100+'[1]ПО по напряж'!K116</f>
        <v>69071.95400000001</v>
      </c>
      <c r="L4" s="6">
        <f>'[1]ПО по напряж'!L19+'[1]ПО по напряж'!L36+'[1]ПО по напряж'!L52+'[1]ПО по напряж'!L68+'[1]ПО по напряж'!L84+'[1]ПО по напряж'!L100+'[1]ПО по напряж'!L116</f>
        <v>79344.56999999998</v>
      </c>
      <c r="M4" s="6">
        <f>'[1]ПО по напряж'!M19+'[1]ПО по напряж'!M36+'[1]ПО по напряж'!M52+'[1]ПО по напряж'!M68+'[1]ПО по напряж'!M84+'[1]ПО по напряж'!M100+'[1]ПО по напряж'!M116</f>
        <v>83994.5805</v>
      </c>
    </row>
    <row r="5" spans="1:13" ht="12.75">
      <c r="A5" s="8" t="s">
        <v>1</v>
      </c>
      <c r="B5" s="9"/>
      <c r="C5" s="9"/>
      <c r="D5" s="9"/>
      <c r="E5" s="9"/>
      <c r="F5" s="9"/>
      <c r="G5" s="9"/>
      <c r="H5" s="9"/>
      <c r="I5" s="9"/>
      <c r="J5" s="10"/>
      <c r="K5" s="9"/>
      <c r="L5" s="11"/>
      <c r="M5" s="11"/>
    </row>
    <row r="6" spans="1:13" ht="25.5">
      <c r="A6" s="5" t="s">
        <v>14</v>
      </c>
      <c r="B6" s="6">
        <f>'[1]ПО по напряж'!B97+'[1]ПО по напряж'!B81+'[1]ПО по напряж'!B65+'[1]ПО по напряж'!B49+'[1]ПО по напряж'!B33+'[1]ПО по напряж'!B16</f>
        <v>37057.475</v>
      </c>
      <c r="C6" s="6">
        <f>'[1]ПО по напряж'!C97+'[1]ПО по напряж'!C81+'[1]ПО по напряж'!C65+'[1]ПО по напряж'!C49+'[1]ПО по напряж'!C33+'[1]ПО по напряж'!C16</f>
        <v>33157.977000000006</v>
      </c>
      <c r="D6" s="6">
        <f>'[1]ПО по напряж'!D97+'[1]ПО по напряж'!D81+'[1]ПО по напряж'!D65+'[1]ПО по напряж'!D49+'[1]ПО по напряж'!D33+'[1]ПО по напряж'!D16</f>
        <v>31452.754</v>
      </c>
      <c r="E6" s="6">
        <f>'[1]ПО по напряж'!E97+'[1]ПО по напряж'!E81+'[1]ПО по напряж'!E65+'[1]ПО по напряж'!E49+'[1]ПО по напряж'!E33+'[1]ПО по напряж'!E16</f>
        <v>28519.45</v>
      </c>
      <c r="F6" s="6">
        <f>'[1]ПО по напряж'!F97+'[1]ПО по напряж'!F81+'[1]ПО по напряж'!F65+'[1]ПО по напряж'!F49+'[1]ПО по напряж'!F33+'[1]ПО по напряж'!F16</f>
        <v>25444.14299999999</v>
      </c>
      <c r="G6" s="6">
        <f>'[1]ПО по напряж'!G97+'[1]ПО по напряж'!G81+'[1]ПО по напряж'!G65+'[1]ПО по напряж'!G49+'[1]ПО по напряж'!G33+'[1]ПО по напряж'!G16</f>
        <v>23580.926000000003</v>
      </c>
      <c r="H6" s="16">
        <f>'[1]ПО по напряж'!H97+'[1]ПО по напряж'!H81+'[1]ПО по напряж'!H65+'[1]ПО по напряж'!H49+'[1]ПО по напряж'!H33+'[1]ПО по напряж'!H16+'[1]ПО по напряж'!H113</f>
        <v>21296.931</v>
      </c>
      <c r="I6" s="16">
        <f>'[1]ПО по напряж'!I97+'[1]ПО по напряж'!I81+'[1]ПО по напряж'!I65+'[1]ПО по напряж'!I49+'[1]ПО по напряж'!I33+'[1]ПО по напряж'!I16+'[1]ПО по напряж'!I113</f>
        <v>20694.412000000004</v>
      </c>
      <c r="J6" s="16">
        <f>'[1]ПО по напряж'!J97+'[1]ПО по напряж'!J81+'[1]ПО по напряж'!J65+'[1]ПО по напряж'!J49+'[1]ПО по напряж'!J33+'[1]ПО по напряж'!J16+'[1]ПО по напряж'!J113</f>
        <v>24776.963000000003</v>
      </c>
      <c r="K6" s="16">
        <f>'[1]ПО по напряж'!K97+'[1]ПО по напряж'!K81+'[1]ПО по напряж'!K65+'[1]ПО по напряж'!K49+'[1]ПО по напряж'!K33+'[1]ПО по напряж'!K16+'[1]ПО по напряж'!K113</f>
        <v>26567.935</v>
      </c>
      <c r="L6" s="16">
        <f>'[1]ПО по напряж'!L97+'[1]ПО по напряж'!L81+'[1]ПО по напряж'!L65+'[1]ПО по напряж'!L49+'[1]ПО по напряж'!L33+'[1]ПО по напряж'!L16+'[1]ПО по напряж'!L113</f>
        <v>29972.645999999997</v>
      </c>
      <c r="M6" s="16">
        <f>'[1]ПО по напряж'!M97+'[1]ПО по напряж'!M81+'[1]ПО по напряж'!M65+'[1]ПО по напряж'!M49+'[1]ПО по напряж'!M33+'[1]ПО по напряж'!M16+'[1]ПО по напряж'!M113</f>
        <v>34886.168000000005</v>
      </c>
    </row>
    <row r="7" spans="1:13" ht="12.75">
      <c r="A7" s="12" t="s">
        <v>16</v>
      </c>
      <c r="B7" s="15">
        <f>'[1]ПО по напряж'!B18+'[1]ПО по напряж'!B35+'[1]ПО по напряж'!B51+'[1]ПО по напряж'!B67+'[1]ПО по напряж'!B83+'[1]ПО по напряж'!B99</f>
        <v>6.704000000000001</v>
      </c>
      <c r="C7" s="15">
        <f>'[1]ПО по напряж'!C18+'[1]ПО по напряж'!C35+'[1]ПО по напряж'!C51+'[1]ПО по напряж'!C67+'[1]ПО по напряж'!C83+'[1]ПО по напряж'!C99</f>
        <v>6.988999999999999</v>
      </c>
      <c r="D7" s="15">
        <f>'[1]ПО по напряж'!D18+'[1]ПО по напряж'!D35+'[1]ПО по напряж'!D51+'[1]ПО по напряж'!D67+'[1]ПО по напряж'!D83+'[1]ПО по напряж'!D99</f>
        <v>6.086999999999999</v>
      </c>
      <c r="E7" s="15">
        <f>'[1]ПО по напряж'!E18+'[1]ПО по напряж'!E35+'[1]ПО по напряж'!E51+'[1]ПО по напряж'!E67+'[1]ПО по напряж'!E83+'[1]ПО по напряж'!E99</f>
        <v>6.2059999999999995</v>
      </c>
      <c r="F7" s="15">
        <f>'[1]ПО по напряж'!F18+'[1]ПО по напряж'!F35+'[1]ПО по напряж'!F51+'[1]ПО по напряж'!F67+'[1]ПО по напряж'!F83+'[1]ПО по напряж'!F99</f>
        <v>3.9989999999999997</v>
      </c>
      <c r="G7" s="15">
        <f>'[1]ПО по напряж'!G18+'[1]ПО по напряж'!G35+'[1]ПО по напряж'!G51+'[1]ПО по напряж'!G67+'[1]ПО по напряж'!G83+'[1]ПО по напряж'!G99</f>
        <v>3.746</v>
      </c>
      <c r="H7" s="15">
        <f>'[1]ПО по напряж'!H18+'[1]ПО по напряж'!H35+'[1]ПО по напряж'!H51+'[1]ПО по напряж'!H67+'[1]ПО по напряж'!H83+'[1]ПО по напряж'!H99</f>
        <v>3.776</v>
      </c>
      <c r="I7" s="15">
        <f>'[1]ПО по напряж'!I18+'[1]ПО по напряж'!I35+'[1]ПО по напряж'!I51+'[1]ПО по напряж'!I67+'[1]ПО по напряж'!I83+'[1]ПО по напряж'!I99</f>
        <v>3.691</v>
      </c>
      <c r="J7" s="15">
        <f>'[1]ПО по напряж'!J18+'[1]ПО по напряж'!J35+'[1]ПО по напряж'!J51+'[1]ПО по напряж'!J67+'[1]ПО по напряж'!J83+'[1]ПО по напряж'!J99</f>
        <v>4.551</v>
      </c>
      <c r="K7" s="15">
        <f>'[1]ПО по напряж'!K18+'[1]ПО по напряж'!K35+'[1]ПО по напряж'!K51+'[1]ПО по напряж'!K67+'[1]ПО по напряж'!K83+'[1]ПО по напряж'!K99</f>
        <v>5.997000000000001</v>
      </c>
      <c r="L7" s="15">
        <f>'[1]ПО по напряж'!L18+'[1]ПО по напряж'!L35+'[1]ПО по напряж'!L51+'[1]ПО по напряж'!L67+'[1]ПО по напряж'!L83+'[1]ПО по напряж'!L99</f>
        <v>6.439</v>
      </c>
      <c r="M7" s="15">
        <f>'[1]ПО по напряж'!M18+'[1]ПО по напряж'!M35+'[1]ПО по напряж'!M51+'[1]ПО по напряж'!M67+'[1]ПО по напряж'!M83+'[1]ПО по напряж'!M99</f>
        <v>6.346</v>
      </c>
    </row>
    <row r="8" spans="10:13" ht="12.75">
      <c r="J8" s="7"/>
      <c r="K8" s="7"/>
      <c r="L8" s="7"/>
      <c r="M8" s="7"/>
    </row>
    <row r="9" spans="2:13" ht="12.75">
      <c r="B9" s="13"/>
      <c r="J9" s="7"/>
      <c r="K9" s="7"/>
      <c r="L9" s="7"/>
      <c r="M9" s="7"/>
    </row>
    <row r="10" spans="10:13" ht="12.75">
      <c r="J10" s="7"/>
      <c r="K10" s="7"/>
      <c r="L10" s="7"/>
      <c r="M10" s="7"/>
    </row>
    <row r="11" spans="2:13" ht="12.75">
      <c r="B11" s="14"/>
      <c r="J11" s="7"/>
      <c r="K11" s="7"/>
      <c r="L11" s="7"/>
      <c r="M11" s="7"/>
    </row>
    <row r="12" spans="10:13" ht="12.75">
      <c r="J12" s="7"/>
      <c r="K12" s="7"/>
      <c r="L12" s="7"/>
      <c r="M12" s="7"/>
    </row>
    <row r="13" spans="10:13" ht="12.75">
      <c r="J13" s="7"/>
      <c r="K13" s="7"/>
      <c r="L13" s="7"/>
      <c r="M13" s="7"/>
    </row>
    <row r="14" spans="10:13" ht="12.75">
      <c r="J14" s="7"/>
      <c r="K14" s="7"/>
      <c r="L14" s="7"/>
      <c r="M14" s="7"/>
    </row>
    <row r="15" spans="10:13" ht="12.75">
      <c r="J15" s="7"/>
      <c r="K15" s="7"/>
      <c r="L15" s="7"/>
      <c r="M15" s="7"/>
    </row>
    <row r="16" spans="10:13" ht="12.75">
      <c r="J16" s="7"/>
      <c r="K16" s="7"/>
      <c r="L16" s="7"/>
      <c r="M16" s="7"/>
    </row>
    <row r="17" spans="10:13" ht="12.75">
      <c r="J17" s="7"/>
      <c r="K17" s="7"/>
      <c r="L17" s="7"/>
      <c r="M17" s="7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volchegurskaya.e</dc:creator>
  <cp:keywords/>
  <dc:description/>
  <cp:lastModifiedBy>zh.androsova</cp:lastModifiedBy>
  <cp:lastPrinted>2010-12-07T07:23:29Z</cp:lastPrinted>
  <dcterms:created xsi:type="dcterms:W3CDTF">2010-02-11T08:01:42Z</dcterms:created>
  <dcterms:modified xsi:type="dcterms:W3CDTF">2017-01-17T11:18:13Z</dcterms:modified>
  <cp:category/>
  <cp:version/>
  <cp:contentType/>
  <cp:contentStatus/>
</cp:coreProperties>
</file>